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HR-Medical\Checklists\"/>
    </mc:Choice>
  </mc:AlternateContent>
  <xr:revisionPtr revIDLastSave="0" documentId="13_ncr:1_{6EE35409-7C7E-4669-B764-414B6F4A7F6F}" xr6:coauthVersionLast="47" xr6:coauthVersionMax="47" xr10:uidLastSave="{00000000-0000-0000-0000-000000000000}"/>
  <bookViews>
    <workbookView xWindow="-120" yWindow="-120" windowWidth="29040" windowHeight="15840" xr2:uid="{298A7D9B-13D2-456A-B8BD-13D478CDA5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9" i="1"/>
  <c r="C7" i="1"/>
  <c r="C4" i="1"/>
  <c r="C6" i="1"/>
  <c r="C10" i="1" l="1"/>
  <c r="C11" i="1" s="1"/>
</calcChain>
</file>

<file path=xl/sharedStrings.xml><?xml version="1.0" encoding="utf-8"?>
<sst xmlns="http://schemas.openxmlformats.org/spreadsheetml/2006/main" count="16" uniqueCount="15">
  <si>
    <t>How much can I contribute to my HSA?</t>
  </si>
  <si>
    <t>Cost</t>
  </si>
  <si>
    <t>EE</t>
  </si>
  <si>
    <t>Family</t>
  </si>
  <si>
    <t>Coverage Level</t>
  </si>
  <si>
    <t>Age</t>
  </si>
  <si>
    <t>Please Select</t>
  </si>
  <si>
    <t>Pay Periods Remaining</t>
  </si>
  <si>
    <t>Maximum Annual Contribution</t>
  </si>
  <si>
    <t xml:space="preserve">Employer Contribution </t>
  </si>
  <si>
    <t>See above</t>
  </si>
  <si>
    <t>Per Pay Period Max</t>
  </si>
  <si>
    <t>Basic Information</t>
  </si>
  <si>
    <t>Complete the sections highlighted in Green to calculate your maximum per pay period contribution</t>
  </si>
  <si>
    <t>Previous HSA contributions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</si>
</sst>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0">
    <xf numFmtId="0" fontId="0" fillId="0" borderId="0" xfId="0"/>
    <xf numFmtId="0" fontId="2" fillId="2" borderId="0" xfId="2" applyProtection="1">
      <protection locked="0"/>
    </xf>
    <xf numFmtId="0" fontId="2" fillId="2" borderId="0" xfId="2" applyAlignment="1" applyProtection="1">
      <alignment horizontal="left"/>
      <protection locked="0"/>
    </xf>
    <xf numFmtId="2" fontId="2" fillId="2" borderId="0" xfId="2" applyNumberFormat="1" applyAlignment="1" applyProtection="1">
      <alignment horizontal="left"/>
      <protection locked="0"/>
    </xf>
    <xf numFmtId="0" fontId="0" fillId="0" borderId="0" xfId="0" applyProtection="1"/>
    <xf numFmtId="44" fontId="0" fillId="0" borderId="0" xfId="1" applyFont="1" applyProtection="1"/>
    <xf numFmtId="0" fontId="8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44" fontId="0" fillId="0" borderId="0" xfId="1" applyFont="1" applyAlignment="1" applyProtection="1">
      <alignment horizontal="right"/>
    </xf>
    <xf numFmtId="0" fontId="3" fillId="0" borderId="0" xfId="0" applyFont="1" applyProtection="1"/>
    <xf numFmtId="0" fontId="9" fillId="0" borderId="0" xfId="0" applyFont="1" applyProtection="1"/>
    <xf numFmtId="1" fontId="0" fillId="0" borderId="0" xfId="1" applyNumberFormat="1" applyFont="1" applyAlignment="1" applyProtection="1">
      <alignment horizontal="right"/>
    </xf>
    <xf numFmtId="0" fontId="5" fillId="0" borderId="0" xfId="0" applyFont="1" applyProtection="1"/>
    <xf numFmtId="44" fontId="5" fillId="0" borderId="0" xfId="1" applyFont="1" applyAlignment="1" applyProtection="1">
      <alignment horizontal="center"/>
    </xf>
    <xf numFmtId="44" fontId="5" fillId="0" borderId="0" xfId="1" applyFont="1" applyProtection="1"/>
    <xf numFmtId="0" fontId="7" fillId="0" borderId="0" xfId="0" applyFont="1" applyProtection="1"/>
    <xf numFmtId="44" fontId="3" fillId="0" borderId="0" xfId="1" applyFon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F74A-BCC4-47FF-B5D7-EABF080A9BDC}">
  <dimension ref="A1:R14"/>
  <sheetViews>
    <sheetView tabSelected="1" zoomScale="175" zoomScaleNormal="175" workbookViewId="0">
      <selection activeCell="B4" sqref="B4"/>
    </sheetView>
  </sheetViews>
  <sheetFormatPr defaultRowHeight="15" x14ac:dyDescent="0.25"/>
  <cols>
    <col min="1" max="1" width="28.85546875" style="4" bestFit="1" customWidth="1"/>
    <col min="2" max="2" width="23.140625" style="4" customWidth="1"/>
    <col min="3" max="3" width="11.28515625" style="9" bestFit="1" customWidth="1"/>
    <col min="4" max="17" width="9.140625" style="4"/>
    <col min="18" max="18" width="11.140625" style="5" bestFit="1" customWidth="1"/>
    <col min="19" max="16384" width="9.140625" style="4"/>
  </cols>
  <sheetData>
    <row r="1" spans="1:18" ht="21" x14ac:dyDescent="0.35">
      <c r="A1" s="19" t="s">
        <v>0</v>
      </c>
      <c r="B1" s="19"/>
      <c r="C1" s="19"/>
      <c r="D1" s="19"/>
      <c r="E1" s="19"/>
      <c r="F1" s="19"/>
      <c r="G1" s="19"/>
    </row>
    <row r="2" spans="1:18" ht="32.25" customHeight="1" x14ac:dyDescent="0.35">
      <c r="A2" s="6" t="s">
        <v>13</v>
      </c>
      <c r="B2" s="7"/>
      <c r="C2" s="7"/>
      <c r="D2" s="7"/>
      <c r="E2" s="7"/>
      <c r="F2" s="7"/>
      <c r="G2" s="7"/>
    </row>
    <row r="3" spans="1:18" x14ac:dyDescent="0.25">
      <c r="A3" s="8" t="s">
        <v>12</v>
      </c>
    </row>
    <row r="4" spans="1:18" x14ac:dyDescent="0.25">
      <c r="A4" s="10" t="s">
        <v>5</v>
      </c>
      <c r="B4" s="1" t="s">
        <v>6</v>
      </c>
      <c r="C4" s="9" t="str">
        <f>IF(B4="Over 55","$1,000","$0.00")</f>
        <v>$0.00</v>
      </c>
    </row>
    <row r="5" spans="1:18" x14ac:dyDescent="0.25">
      <c r="A5" s="10" t="s">
        <v>4</v>
      </c>
      <c r="B5" s="1" t="s">
        <v>6</v>
      </c>
      <c r="C5" s="9" t="b">
        <f>IF(B5="Single",R13, IF(B5="Other Coverage Levels",R14))</f>
        <v>0</v>
      </c>
    </row>
    <row r="6" spans="1:18" x14ac:dyDescent="0.25">
      <c r="A6" s="10" t="s">
        <v>9</v>
      </c>
      <c r="B6" s="11" t="s">
        <v>10</v>
      </c>
      <c r="C6" s="9">
        <f>IF(B5="Single",R8, IF(B5="Other Coverage Levels",R10,))</f>
        <v>0</v>
      </c>
    </row>
    <row r="7" spans="1:18" x14ac:dyDescent="0.25">
      <c r="A7" s="10" t="s">
        <v>7</v>
      </c>
      <c r="B7" s="2">
        <v>24</v>
      </c>
      <c r="C7" s="12">
        <f>B7</f>
        <v>24</v>
      </c>
      <c r="Q7" s="13"/>
      <c r="R7" s="14" t="s">
        <v>1</v>
      </c>
    </row>
    <row r="8" spans="1:18" x14ac:dyDescent="0.25">
      <c r="Q8" s="13" t="s">
        <v>2</v>
      </c>
      <c r="R8" s="15">
        <v>31.25</v>
      </c>
    </row>
    <row r="9" spans="1:18" x14ac:dyDescent="0.25">
      <c r="A9" s="16" t="s">
        <v>14</v>
      </c>
      <c r="B9" s="3"/>
      <c r="C9" s="9">
        <f>B9</f>
        <v>0</v>
      </c>
      <c r="Q9" s="13"/>
      <c r="R9" s="15"/>
    </row>
    <row r="10" spans="1:18" x14ac:dyDescent="0.25">
      <c r="A10" s="10" t="s">
        <v>8</v>
      </c>
      <c r="C10" s="17">
        <f>SUM(((C4+C5)-(C6*C7))-C9)</f>
        <v>0</v>
      </c>
      <c r="Q10" s="13" t="s">
        <v>3</v>
      </c>
      <c r="R10" s="15">
        <v>62.5</v>
      </c>
    </row>
    <row r="11" spans="1:18" x14ac:dyDescent="0.25">
      <c r="A11" s="10" t="s">
        <v>11</v>
      </c>
      <c r="C11" s="18">
        <f>ROUNDDOWN(SUM(C10/C7),2)</f>
        <v>0</v>
      </c>
    </row>
    <row r="13" spans="1:18" x14ac:dyDescent="0.25">
      <c r="R13" s="5">
        <v>3650</v>
      </c>
    </row>
    <row r="14" spans="1:18" x14ac:dyDescent="0.25">
      <c r="R14" s="5">
        <v>7300</v>
      </c>
    </row>
  </sheetData>
  <sheetProtection algorithmName="SHA-512" hashValue="GUcitDyNz8WES1hyLuAUUnMUpe5I4ih7oi5ygHQ1bND6y5mHrH0HNsZTm0LUkG43YaxJuKF43xgaLKhNd1Ry/A==" saltValue="zS9faH9pX0dNK+oIOcTw6A==" spinCount="100000" sheet="1" objects="1" scenarios="1" selectLockedCells="1"/>
  <mergeCells count="1">
    <mergeCell ref="A1:G1"/>
  </mergeCells>
  <dataValidations count="3">
    <dataValidation type="list" allowBlank="1" showInputMessage="1" showErrorMessage="1" sqref="B5" xr:uid="{8E07A674-2A52-4F90-B691-7B675FB7681D}">
      <formula1>"Please Select,Single,Other Coverage Levels"</formula1>
    </dataValidation>
    <dataValidation type="list" allowBlank="1" showInputMessage="1" showErrorMessage="1" sqref="B4" xr:uid="{0F53C053-75F5-471E-B25E-D6A24EDDC40F}">
      <formula1>"Please Select,Under 55,Over 55"</formula1>
    </dataValidation>
    <dataValidation type="list" allowBlank="1" showInputMessage="1" showErrorMessage="1" sqref="B7" xr:uid="{BB57BA50-A98C-4EAF-88FA-11C0D110DDD6}">
      <formula1>"0,1,2,3,4,5,6,7,8,9,10,11,12,13,14,15,16,17,18,19,20,21,22,24"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Goschke</dc:creator>
  <cp:lastModifiedBy>Marianne Goschke</cp:lastModifiedBy>
  <dcterms:created xsi:type="dcterms:W3CDTF">2020-10-22T14:29:04Z</dcterms:created>
  <dcterms:modified xsi:type="dcterms:W3CDTF">2021-10-11T03:41:00Z</dcterms:modified>
</cp:coreProperties>
</file>